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UENTA PUBLICA 2021\2DO. TRIMESTRE 2021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<sst xmlns="http://schemas.openxmlformats.org/spreadsheetml/2006/main" count="51" uniqueCount="43">
  <si>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</si>
  <si>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</si>
  <si>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</si>
  <si>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</si>
  <si>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</si>
  <si>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</si>
  <si>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</si>
  <si>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</si>
  <si>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</si>
  <si>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</si>
  <si>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</si>
  <si>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</si>
  <si>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</si>
  <si>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</si>
  <si>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</si>
  <si>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</si>
  <si>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</si>
  <si>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</si>
  <si>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</si>
  <si>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</si>
  <si>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</si>
  <si>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</si>
  <si>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</si>
  <si>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</si>
  <si>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</si>
  <si>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</si>
  <si>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</si>
  <si>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</si>
  <si>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</si>
  <si>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</si>
  <si>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</si>
  <si>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</si>
  <si>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</si>
  <si>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</si>
  <si>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</si>
  <si>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</si>
  <si>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DE AGUA POTABLE Y ALCANTARILLADO DE ROMITA, GTO.
FLUJO DE FONDOS
DEL 1 DE ENERO AL 30 DE JUNIO DEL 2021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</si>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</sst>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Alignment="1" applyProtection="1">
      <alignment horizontal="center" vertical="top"/>
      <protection locked="0"/>
    </xf>
    <xf numFmtId="0" fontId="0" fillId="0" borderId="0" xfId="0" applyFont="1"/>
    <xf numFmtId="0" fontId="4" fillId="0" borderId="0" xfId="2" applyFont="1" applyBorder="1" applyAlignment="1" applyProtection="1">
      <alignment horizontal="left" vertical="top" wrapText="1"/>
      <protection locked="0"/>
    </xf>
    <xf numFmtId="0" fontId="4" fillId="0" borderId="0" xfId="2" applyFont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0" xfId="0" applyFont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showGridLines="0" tabSelected="1" workbookViewId="0">
      <selection activeCell="B5" sqref="B5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34" t="s">
        <v>36</v>
      </c>
      <c r="B1" s="35"/>
      <c r="C1" s="35"/>
      <c r="D1" s="35"/>
      <c r="E1" s="36"/>
    </row>
    <row r="2" spans="1:5" ht="22.5" x14ac:dyDescent="0.2">
      <c r="A2" s="37" t="s">
        <v>20</v>
      </c>
      <c r="B2" s="38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18324614.620000001</v>
      </c>
      <c r="D3" s="3">
        <f t="shared" ref="D3:E3" si="0">SUM(D4:D13)</f>
        <v>9573042.9800000004</v>
      </c>
      <c r="E3" s="4">
        <f t="shared" si="0"/>
        <v>9573042.9800000004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14611.25</v>
      </c>
      <c r="D8" s="6">
        <v>5160.13</v>
      </c>
      <c r="E8" s="7">
        <v>5160.13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18310003.370000001</v>
      </c>
      <c r="D10" s="6">
        <v>9567882.8499999996</v>
      </c>
      <c r="E10" s="7">
        <v>9567882.8499999996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18324614.620000001</v>
      </c>
      <c r="D14" s="9">
        <f t="shared" ref="D14:E14" si="1">SUM(D15:D23)</f>
        <v>8363616.3700000001</v>
      </c>
      <c r="E14" s="10">
        <f t="shared" si="1"/>
        <v>8363616.3700000001</v>
      </c>
    </row>
    <row r="15" spans="1:5" x14ac:dyDescent="0.2">
      <c r="A15" s="5"/>
      <c r="B15" s="14" t="s">
        <v>12</v>
      </c>
      <c r="C15" s="6">
        <v>10761884.800000001</v>
      </c>
      <c r="D15" s="6">
        <v>4513808.53</v>
      </c>
      <c r="E15" s="7">
        <v>4513808.53</v>
      </c>
    </row>
    <row r="16" spans="1:5" x14ac:dyDescent="0.2">
      <c r="A16" s="5"/>
      <c r="B16" s="14" t="s">
        <v>13</v>
      </c>
      <c r="C16" s="6">
        <v>2084606.86</v>
      </c>
      <c r="D16" s="6">
        <v>1080399.2</v>
      </c>
      <c r="E16" s="7">
        <v>1080399.2</v>
      </c>
    </row>
    <row r="17" spans="1:5" x14ac:dyDescent="0.2">
      <c r="A17" s="5"/>
      <c r="B17" s="14" t="s">
        <v>14</v>
      </c>
      <c r="C17" s="6">
        <v>5386972.8899999997</v>
      </c>
      <c r="D17" s="6">
        <v>2660164.19</v>
      </c>
      <c r="E17" s="7">
        <v>2660164.19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91150.07</v>
      </c>
      <c r="D19" s="6">
        <v>109244.45</v>
      </c>
      <c r="E19" s="7">
        <v>109244.45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1209426.6100000003</v>
      </c>
      <c r="E24" s="13">
        <f>E3-E14</f>
        <v>1209426.6100000003</v>
      </c>
    </row>
    <row r="27" spans="1:5" ht="22.5" x14ac:dyDescent="0.2">
      <c r="A27" s="37" t="s">
        <v>20</v>
      </c>
      <c r="B27" s="38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1209426.6100000001</v>
      </c>
      <c r="E28" s="21">
        <f>SUM(E29:E35)</f>
        <v>1209426.6100000001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1209426.6100000001</v>
      </c>
      <c r="E32" s="23">
        <v>1209426.6100000001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18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A38" s="39"/>
      <c r="B38" s="40" t="s">
        <v>31</v>
      </c>
      <c r="C38" s="22">
        <v>0</v>
      </c>
      <c r="D38" s="22">
        <v>0</v>
      </c>
      <c r="E38" s="23">
        <v>0</v>
      </c>
    </row>
    <row r="39" spans="1:5" x14ac:dyDescent="0.2">
      <c r="A39" s="39"/>
      <c r="B39" s="40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1209426.6100000001</v>
      </c>
      <c r="E40" s="13">
        <f>E28+E36</f>
        <v>1209426.6100000001</v>
      </c>
    </row>
    <row r="41" spans="1:5" x14ac:dyDescent="0.2">
      <c r="A41" s="1" t="s">
        <v>24</v>
      </c>
    </row>
    <row r="47" spans="1:5" ht="15" x14ac:dyDescent="0.25">
      <c r="B47" s="26"/>
      <c r="C47" s="26"/>
      <c r="D47" s="27"/>
      <c r="E47" s="28"/>
    </row>
    <row r="48" spans="1:5" ht="15" x14ac:dyDescent="0.25">
      <c r="B48" s="29" t="s">
        <v>37</v>
      </c>
      <c r="C48" s="29" t="s">
        <v>38</v>
      </c>
      <c r="D48" s="30"/>
      <c r="E48" s="28"/>
    </row>
    <row r="49" spans="2:5" ht="15" x14ac:dyDescent="0.25">
      <c r="B49" s="31" t="s">
        <v>39</v>
      </c>
      <c r="C49" s="31" t="s">
        <v>40</v>
      </c>
      <c r="D49" s="31"/>
      <c r="E49" s="28"/>
    </row>
    <row r="50" spans="2:5" ht="15" x14ac:dyDescent="0.25">
      <c r="B50" s="32" t="s">
        <v>41</v>
      </c>
      <c r="C50" s="33" t="s">
        <v>42</v>
      </c>
      <c r="D50" s="27"/>
      <c r="E50" s="28"/>
    </row>
    <row r="51" spans="2:5" ht="15" x14ac:dyDescent="0.25">
      <c r="B51" s="26"/>
      <c r="C51" s="26"/>
      <c r="D51" s="27"/>
      <c r="E51" s="28"/>
    </row>
  </sheetData>
  <mergeCells count="3">
    <mergeCell ref="A1:E1"/>
    <mergeCell ref="A2:B2"/>
    <mergeCell ref="A27:B27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2021-07-28T15:35:23Z</cp:lastPrinted>
  <dcterms:created xsi:type="dcterms:W3CDTF">2017-12-20T04:54:53Z</dcterms:created>
  <dcterms:modified xsi:type="dcterms:W3CDTF">2021-07-28T15:35:28Z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